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45574_office_plk-sa_pl/Documents/Pulpit/"/>
    </mc:Choice>
  </mc:AlternateContent>
  <xr:revisionPtr revIDLastSave="342" documentId="8_{65FD5929-2C69-42DE-9EB5-9576450F5A58}" xr6:coauthVersionLast="47" xr6:coauthVersionMax="47" xr10:uidLastSave="{5DA5824D-B493-4B61-98F4-B15460B9126A}"/>
  <bookViews>
    <workbookView xWindow="-120" yWindow="-120" windowWidth="29040" windowHeight="15720" xr2:uid="{00000000-000D-0000-FFFF-FFFF00000000}"/>
  </bookViews>
  <sheets>
    <sheet name="ISE HERBY NOW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2" l="1"/>
  <c r="F53" i="2"/>
  <c r="F49" i="2" l="1"/>
  <c r="F45" i="2"/>
  <c r="F40" i="2"/>
  <c r="F35" i="2"/>
  <c r="F4" i="2"/>
  <c r="F65" i="2" l="1"/>
</calcChain>
</file>

<file path=xl/sharedStrings.xml><?xml version="1.0" encoding="utf-8"?>
<sst xmlns="http://schemas.openxmlformats.org/spreadsheetml/2006/main" count="151" uniqueCount="54">
  <si>
    <t>Pomieszczenie</t>
  </si>
  <si>
    <t>RAZEM</t>
  </si>
  <si>
    <t>ISE HERBY NOWE 2026</t>
  </si>
  <si>
    <t>Nr linii</t>
  </si>
  <si>
    <t>L.p.</t>
  </si>
  <si>
    <t>Urządzenie</t>
  </si>
  <si>
    <t>Liczba punktów pomiarowych</t>
  </si>
  <si>
    <t>Boronów Bor</t>
  </si>
  <si>
    <t>Przejazd km 59.250</t>
  </si>
  <si>
    <t>Przejazd km 60.238</t>
  </si>
  <si>
    <t>Przejazd km 80.854</t>
  </si>
  <si>
    <t>Przejazd km 44.235</t>
  </si>
  <si>
    <t>Przejazd km 45.995</t>
  </si>
  <si>
    <t>Przejazd km 35.138</t>
  </si>
  <si>
    <t>Lokalizacja</t>
  </si>
  <si>
    <t>kontener SSP</t>
  </si>
  <si>
    <t>kontener SSP przejazdu</t>
  </si>
  <si>
    <t>pomieszczenie dyżurnego ruchu</t>
  </si>
  <si>
    <t>kontener dyżurny ruchu</t>
  </si>
  <si>
    <t>kontener STC1</t>
  </si>
  <si>
    <t>kontener bazowy STC1</t>
  </si>
  <si>
    <t>szafa STC-1</t>
  </si>
  <si>
    <t>szafa półek blokady tor 1-1S ; tor 2-1S</t>
  </si>
  <si>
    <t>szafa kablowa</t>
  </si>
  <si>
    <t>szafa zasilająca TR-1</t>
  </si>
  <si>
    <t>szafa zasilająca TR-2</t>
  </si>
  <si>
    <t>szafa zasilająca TR-3</t>
  </si>
  <si>
    <t>szafa zasilająca TS</t>
  </si>
  <si>
    <t>tablica rozdzielcza TR</t>
  </si>
  <si>
    <t>klimatyzator 1</t>
  </si>
  <si>
    <t>klimatyzator 2</t>
  </si>
  <si>
    <t>kontener STC2</t>
  </si>
  <si>
    <t>kontener bazowy STC2</t>
  </si>
  <si>
    <t>szafa STC-2</t>
  </si>
  <si>
    <t>szafa SOL-3</t>
  </si>
  <si>
    <t>szafa komputerowa</t>
  </si>
  <si>
    <t>szafa półek blokady tor 1-1K ; tor 2-1K</t>
  </si>
  <si>
    <t>kontenerZTT</t>
  </si>
  <si>
    <t>kontener bazowy ZTT</t>
  </si>
  <si>
    <t>szafa DGT</t>
  </si>
  <si>
    <t>szafa radiowa</t>
  </si>
  <si>
    <t>szafka telewizja przemysłowa</t>
  </si>
  <si>
    <t>kontener dyżurny ruchu Boronów</t>
  </si>
  <si>
    <t>stojak radiowy</t>
  </si>
  <si>
    <t>tablica EOR</t>
  </si>
  <si>
    <t>szafa zasilająca</t>
  </si>
  <si>
    <t>kontener bazowy SPR2</t>
  </si>
  <si>
    <t>stojak zasilający</t>
  </si>
  <si>
    <t>stojak sterujący</t>
  </si>
  <si>
    <t>napędy rogatkowe</t>
  </si>
  <si>
    <t>kontener  agregatu</t>
  </si>
  <si>
    <t>agregat</t>
  </si>
  <si>
    <t>kontener SPR-2</t>
  </si>
  <si>
    <t>stojak sterujacy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</si>
</sst>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1" fillId="0" borderId="0" xfId="0" applyNumberFormat="1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/>
    <xf numFmtId="0" fontId="1" fillId="0" borderId="0" xfId="0" applyFont="1"/>
    <xf numFmtId="0" fontId="3" fillId="0" borderId="0" xfId="0" applyFont="1" applyAlignment="1">
      <alignment vertical="center" wrapText="1"/>
    </xf>
    <xf numFmtId="0" fontId="1" fillId="2" borderId="1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/>
    <xf numFmtId="0" fontId="4" fillId="2" borderId="34" xfId="0" applyFont="1" applyFill="1" applyBorder="1"/>
    <xf numFmtId="0" fontId="2" fillId="2" borderId="35" xfId="0" applyFont="1" applyFill="1" applyBorder="1" applyAlignment="1">
      <alignment vertical="center" wrapText="1"/>
    </xf>
    <xf numFmtId="0" fontId="0" fillId="0" borderId="16" xfId="0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0" fontId="2" fillId="2" borderId="34" xfId="0" applyFont="1" applyFill="1" applyBorder="1"/>
    <xf numFmtId="0" fontId="0" fillId="0" borderId="38" xfId="0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/>
    </xf>
    <xf numFmtId="1" fontId="1" fillId="2" borderId="34" xfId="0" applyNumberFormat="1" applyFont="1" applyFill="1" applyBorder="1"/>
    <xf numFmtId="0" fontId="0" fillId="2" borderId="34" xfId="0" applyFill="1" applyBorder="1" applyAlignment="1">
      <alignment horizontal="center" vertical="center"/>
    </xf>
    <xf numFmtId="0" fontId="2" fillId="2" borderId="35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workbookViewId="0">
      <selection activeCell="F4" sqref="F4"/>
    </sheetView>
  </sheetViews>
  <sheetFormatPr defaultRowHeight="15" x14ac:dyDescent="0.25"/>
  <cols>
    <col min="1" max="1" width="14.28515625" customWidth="1"/>
    <col min="2" max="2" width="25.42578125" customWidth="1"/>
    <col min="3" max="3" width="21.42578125" customWidth="1"/>
    <col min="4" max="4" width="24" customWidth="1"/>
    <col min="5" max="5" width="59.85546875" customWidth="1"/>
    <col min="6" max="6" width="21.28515625" customWidth="1"/>
  </cols>
  <sheetData>
    <row r="1" spans="1:13" ht="15.95" customHeight="1" thickBot="1" x14ac:dyDescent="0.3">
      <c r="B1" s="73" t="s">
        <v>2</v>
      </c>
      <c r="C1" s="74"/>
    </row>
    <row r="2" spans="1:13" ht="15.95" customHeight="1" thickBot="1" x14ac:dyDescent="0.3"/>
    <row r="3" spans="1:13" ht="36.75" customHeight="1" thickBot="1" x14ac:dyDescent="0.3">
      <c r="A3" s="6" t="s">
        <v>4</v>
      </c>
      <c r="B3" s="7" t="s">
        <v>14</v>
      </c>
      <c r="C3" s="7" t="s">
        <v>3</v>
      </c>
      <c r="D3" s="7" t="s">
        <v>0</v>
      </c>
      <c r="E3" s="37" t="s">
        <v>5</v>
      </c>
      <c r="F3" s="68" t="s">
        <v>6</v>
      </c>
      <c r="H3" s="4"/>
      <c r="I3" s="4"/>
      <c r="J3" s="4"/>
      <c r="K3" s="4"/>
      <c r="L3" s="4"/>
      <c r="M3" s="4"/>
    </row>
    <row r="4" spans="1:13" ht="18" customHeight="1" thickBot="1" x14ac:dyDescent="0.3">
      <c r="A4" s="69">
        <v>1</v>
      </c>
      <c r="B4" s="66" t="s">
        <v>7</v>
      </c>
      <c r="C4" s="70">
        <v>131</v>
      </c>
      <c r="D4" s="71"/>
      <c r="E4" s="72"/>
      <c r="F4" s="25">
        <f>SUM(F5:F34)</f>
        <v>30</v>
      </c>
      <c r="H4" s="4"/>
      <c r="I4" s="4"/>
      <c r="J4" s="4"/>
      <c r="K4" s="4"/>
      <c r="L4" s="4"/>
      <c r="M4" s="4"/>
    </row>
    <row r="5" spans="1:13" ht="27" customHeight="1" x14ac:dyDescent="0.25">
      <c r="A5" s="31"/>
      <c r="B5" s="30" t="s">
        <v>7</v>
      </c>
      <c r="C5" s="32">
        <v>131</v>
      </c>
      <c r="D5" s="33" t="s">
        <v>18</v>
      </c>
      <c r="E5" s="38" t="s">
        <v>42</v>
      </c>
      <c r="F5" s="34">
        <v>1</v>
      </c>
      <c r="H5" s="4"/>
      <c r="I5" s="4"/>
      <c r="J5" s="4"/>
      <c r="K5" s="4"/>
      <c r="L5" s="4"/>
      <c r="M5" s="4"/>
    </row>
    <row r="6" spans="1:13" ht="29.25" customHeight="1" x14ac:dyDescent="0.25">
      <c r="A6" s="8"/>
      <c r="B6" s="29" t="s">
        <v>7</v>
      </c>
      <c r="C6" s="9">
        <v>131</v>
      </c>
      <c r="D6" s="26" t="s">
        <v>17</v>
      </c>
      <c r="E6" s="38" t="s">
        <v>43</v>
      </c>
      <c r="F6" s="35">
        <v>1</v>
      </c>
      <c r="H6" s="4"/>
      <c r="I6" s="4"/>
      <c r="J6" s="4"/>
      <c r="K6" s="4"/>
      <c r="L6" s="4"/>
      <c r="M6" s="4"/>
    </row>
    <row r="7" spans="1:13" ht="26.25" customHeight="1" x14ac:dyDescent="0.25">
      <c r="A7" s="15"/>
      <c r="B7" s="29" t="s">
        <v>7</v>
      </c>
      <c r="C7" s="9">
        <v>131</v>
      </c>
      <c r="D7" s="26" t="s">
        <v>17</v>
      </c>
      <c r="E7" s="39" t="s">
        <v>44</v>
      </c>
      <c r="F7" s="36">
        <v>1</v>
      </c>
      <c r="H7" s="4"/>
      <c r="I7" s="4"/>
      <c r="J7" s="4"/>
      <c r="K7" s="4"/>
      <c r="L7" s="4"/>
      <c r="M7" s="4"/>
    </row>
    <row r="8" spans="1:13" ht="27" customHeight="1" x14ac:dyDescent="0.25">
      <c r="A8" s="15"/>
      <c r="B8" s="29" t="s">
        <v>7</v>
      </c>
      <c r="C8" s="9">
        <v>131</v>
      </c>
      <c r="D8" s="26" t="s">
        <v>17</v>
      </c>
      <c r="E8" s="39" t="s">
        <v>45</v>
      </c>
      <c r="F8" s="36">
        <v>1</v>
      </c>
      <c r="H8" s="4"/>
      <c r="I8" s="4"/>
      <c r="J8" s="4"/>
      <c r="K8" s="4"/>
      <c r="L8" s="4"/>
      <c r="M8" s="4"/>
    </row>
    <row r="9" spans="1:13" ht="15.95" customHeight="1" x14ac:dyDescent="0.25">
      <c r="A9" s="15"/>
      <c r="B9" s="29" t="s">
        <v>7</v>
      </c>
      <c r="C9" s="9">
        <v>131</v>
      </c>
      <c r="D9" s="16" t="s">
        <v>19</v>
      </c>
      <c r="E9" s="40" t="s">
        <v>20</v>
      </c>
      <c r="F9" s="36">
        <v>1</v>
      </c>
      <c r="H9" s="4"/>
      <c r="I9" s="4"/>
      <c r="J9" s="4"/>
      <c r="K9" s="4"/>
      <c r="L9" s="4"/>
      <c r="M9" s="4"/>
    </row>
    <row r="10" spans="1:13" ht="15.95" customHeight="1" x14ac:dyDescent="0.25">
      <c r="A10" s="15"/>
      <c r="B10" s="29" t="s">
        <v>7</v>
      </c>
      <c r="C10" s="9">
        <v>131</v>
      </c>
      <c r="D10" s="16" t="s">
        <v>19</v>
      </c>
      <c r="E10" s="39" t="s">
        <v>21</v>
      </c>
      <c r="F10" s="36">
        <v>1</v>
      </c>
      <c r="H10" s="4"/>
      <c r="I10" s="4"/>
      <c r="J10" s="4"/>
      <c r="K10" s="4"/>
      <c r="L10" s="4"/>
      <c r="M10" s="4"/>
    </row>
    <row r="11" spans="1:13" ht="15.95" customHeight="1" x14ac:dyDescent="0.25">
      <c r="A11" s="15"/>
      <c r="B11" s="29" t="s">
        <v>7</v>
      </c>
      <c r="C11" s="9">
        <v>131</v>
      </c>
      <c r="D11" s="16" t="s">
        <v>19</v>
      </c>
      <c r="E11" s="39" t="s">
        <v>22</v>
      </c>
      <c r="F11" s="36">
        <v>1</v>
      </c>
      <c r="H11" s="4"/>
      <c r="I11" s="4"/>
      <c r="J11" s="4"/>
      <c r="K11" s="4"/>
      <c r="L11" s="4"/>
      <c r="M11" s="4"/>
    </row>
    <row r="12" spans="1:13" ht="15.95" customHeight="1" x14ac:dyDescent="0.25">
      <c r="A12" s="15"/>
      <c r="B12" s="29" t="s">
        <v>7</v>
      </c>
      <c r="C12" s="9">
        <v>131</v>
      </c>
      <c r="D12" s="16" t="s">
        <v>19</v>
      </c>
      <c r="E12" s="39" t="s">
        <v>23</v>
      </c>
      <c r="F12" s="36">
        <v>1</v>
      </c>
      <c r="H12" s="4"/>
      <c r="I12" s="4"/>
      <c r="J12" s="4"/>
      <c r="K12" s="4"/>
      <c r="L12" s="4"/>
      <c r="M12" s="4"/>
    </row>
    <row r="13" spans="1:13" ht="15.95" customHeight="1" x14ac:dyDescent="0.25">
      <c r="A13" s="15"/>
      <c r="B13" s="29" t="s">
        <v>7</v>
      </c>
      <c r="C13" s="9">
        <v>131</v>
      </c>
      <c r="D13" s="16" t="s">
        <v>19</v>
      </c>
      <c r="E13" s="41" t="s">
        <v>24</v>
      </c>
      <c r="F13" s="36">
        <v>1</v>
      </c>
      <c r="H13" s="4"/>
      <c r="I13" s="4"/>
      <c r="J13" s="4"/>
      <c r="K13" s="4"/>
      <c r="L13" s="4"/>
      <c r="M13" s="4"/>
    </row>
    <row r="14" spans="1:13" ht="15.95" customHeight="1" x14ac:dyDescent="0.25">
      <c r="A14" s="15"/>
      <c r="B14" s="29" t="s">
        <v>7</v>
      </c>
      <c r="C14" s="9">
        <v>131</v>
      </c>
      <c r="D14" s="16" t="s">
        <v>19</v>
      </c>
      <c r="E14" s="41" t="s">
        <v>25</v>
      </c>
      <c r="F14" s="36">
        <v>1</v>
      </c>
      <c r="H14" s="4"/>
      <c r="I14" s="4"/>
      <c r="J14" s="4"/>
      <c r="K14" s="4"/>
      <c r="L14" s="4"/>
      <c r="M14" s="4"/>
    </row>
    <row r="15" spans="1:13" ht="15.95" customHeight="1" x14ac:dyDescent="0.25">
      <c r="A15" s="15"/>
      <c r="B15" s="29" t="s">
        <v>7</v>
      </c>
      <c r="C15" s="9">
        <v>131</v>
      </c>
      <c r="D15" s="16" t="s">
        <v>19</v>
      </c>
      <c r="E15" s="41" t="s">
        <v>26</v>
      </c>
      <c r="F15" s="36">
        <v>1</v>
      </c>
      <c r="H15" s="4"/>
      <c r="I15" s="4"/>
      <c r="J15" s="4"/>
      <c r="K15" s="4"/>
      <c r="L15" s="4"/>
      <c r="M15" s="4"/>
    </row>
    <row r="16" spans="1:13" ht="15.95" customHeight="1" x14ac:dyDescent="0.25">
      <c r="A16" s="15"/>
      <c r="B16" s="29" t="s">
        <v>7</v>
      </c>
      <c r="C16" s="9">
        <v>131</v>
      </c>
      <c r="D16" s="16" t="s">
        <v>19</v>
      </c>
      <c r="E16" s="41" t="s">
        <v>27</v>
      </c>
      <c r="F16" s="36">
        <v>1</v>
      </c>
      <c r="H16" s="4"/>
      <c r="I16" s="4"/>
      <c r="J16" s="4"/>
      <c r="K16" s="4"/>
      <c r="L16" s="4"/>
      <c r="M16" s="4"/>
    </row>
    <row r="17" spans="1:13" ht="15.95" customHeight="1" x14ac:dyDescent="0.25">
      <c r="A17" s="15"/>
      <c r="B17" s="29" t="s">
        <v>7</v>
      </c>
      <c r="C17" s="9">
        <v>131</v>
      </c>
      <c r="D17" s="16" t="s">
        <v>19</v>
      </c>
      <c r="E17" s="39" t="s">
        <v>28</v>
      </c>
      <c r="F17" s="36">
        <v>1</v>
      </c>
      <c r="H17" s="4"/>
      <c r="I17" s="4"/>
      <c r="J17" s="4"/>
      <c r="K17" s="4"/>
      <c r="L17" s="4"/>
      <c r="M17" s="4"/>
    </row>
    <row r="18" spans="1:13" ht="15.95" customHeight="1" x14ac:dyDescent="0.25">
      <c r="A18" s="15"/>
      <c r="B18" s="29" t="s">
        <v>7</v>
      </c>
      <c r="C18" s="9">
        <v>131</v>
      </c>
      <c r="D18" s="16" t="s">
        <v>19</v>
      </c>
      <c r="E18" s="39" t="s">
        <v>29</v>
      </c>
      <c r="F18" s="36">
        <v>1</v>
      </c>
      <c r="H18" s="4"/>
      <c r="I18" s="4"/>
      <c r="J18" s="4"/>
      <c r="K18" s="4"/>
      <c r="L18" s="4"/>
      <c r="M18" s="4"/>
    </row>
    <row r="19" spans="1:13" ht="15.95" customHeight="1" x14ac:dyDescent="0.25">
      <c r="A19" s="15"/>
      <c r="B19" s="29" t="s">
        <v>7</v>
      </c>
      <c r="C19" s="9">
        <v>131</v>
      </c>
      <c r="D19" s="16" t="s">
        <v>19</v>
      </c>
      <c r="E19" s="39" t="s">
        <v>30</v>
      </c>
      <c r="F19" s="36">
        <v>1</v>
      </c>
      <c r="H19" s="4"/>
      <c r="I19" s="4"/>
      <c r="J19" s="4"/>
      <c r="K19" s="4"/>
      <c r="L19" s="4"/>
      <c r="M19" s="4"/>
    </row>
    <row r="20" spans="1:13" ht="15.95" customHeight="1" x14ac:dyDescent="0.25">
      <c r="A20" s="15"/>
      <c r="B20" s="29" t="s">
        <v>7</v>
      </c>
      <c r="C20" s="9">
        <v>131</v>
      </c>
      <c r="D20" s="16" t="s">
        <v>31</v>
      </c>
      <c r="E20" s="40" t="s">
        <v>32</v>
      </c>
      <c r="F20" s="36">
        <v>1</v>
      </c>
      <c r="H20" s="4"/>
      <c r="I20" s="4"/>
      <c r="J20" s="4"/>
      <c r="K20" s="4"/>
      <c r="L20" s="4"/>
      <c r="M20" s="4"/>
    </row>
    <row r="21" spans="1:13" ht="15.95" customHeight="1" x14ac:dyDescent="0.25">
      <c r="A21" s="15"/>
      <c r="B21" s="29" t="s">
        <v>7</v>
      </c>
      <c r="C21" s="9">
        <v>131</v>
      </c>
      <c r="D21" s="16" t="s">
        <v>31</v>
      </c>
      <c r="E21" s="39" t="s">
        <v>33</v>
      </c>
      <c r="F21" s="36">
        <v>1</v>
      </c>
      <c r="H21" s="4"/>
      <c r="I21" s="4"/>
      <c r="J21" s="4"/>
      <c r="K21" s="4"/>
      <c r="L21" s="4"/>
      <c r="M21" s="4"/>
    </row>
    <row r="22" spans="1:13" ht="15.95" customHeight="1" x14ac:dyDescent="0.25">
      <c r="A22" s="15"/>
      <c r="B22" s="29" t="s">
        <v>7</v>
      </c>
      <c r="C22" s="9">
        <v>131</v>
      </c>
      <c r="D22" s="16" t="s">
        <v>31</v>
      </c>
      <c r="E22" s="39" t="s">
        <v>34</v>
      </c>
      <c r="F22" s="36">
        <v>1</v>
      </c>
      <c r="H22" s="4"/>
      <c r="I22" s="4"/>
      <c r="J22" s="4"/>
      <c r="K22" s="4"/>
      <c r="L22" s="4"/>
      <c r="M22" s="4"/>
    </row>
    <row r="23" spans="1:13" ht="15.95" customHeight="1" x14ac:dyDescent="0.25">
      <c r="A23" s="15"/>
      <c r="B23" s="29" t="s">
        <v>7</v>
      </c>
      <c r="C23" s="9">
        <v>131</v>
      </c>
      <c r="D23" s="16" t="s">
        <v>31</v>
      </c>
      <c r="E23" s="39" t="s">
        <v>35</v>
      </c>
      <c r="F23" s="36">
        <v>1</v>
      </c>
      <c r="H23" s="4"/>
      <c r="I23" s="4"/>
      <c r="J23" s="4"/>
      <c r="K23" s="4"/>
      <c r="L23" s="4"/>
      <c r="M23" s="4"/>
    </row>
    <row r="24" spans="1:13" ht="15.95" customHeight="1" x14ac:dyDescent="0.25">
      <c r="A24" s="15"/>
      <c r="B24" s="29" t="s">
        <v>7</v>
      </c>
      <c r="C24" s="9">
        <v>131</v>
      </c>
      <c r="D24" s="16" t="s">
        <v>31</v>
      </c>
      <c r="E24" s="39" t="s">
        <v>36</v>
      </c>
      <c r="F24" s="36">
        <v>1</v>
      </c>
      <c r="H24" s="4"/>
      <c r="I24" s="4"/>
      <c r="J24" s="4"/>
      <c r="K24" s="4"/>
      <c r="L24" s="4"/>
      <c r="M24" s="4"/>
    </row>
    <row r="25" spans="1:13" ht="15.95" customHeight="1" x14ac:dyDescent="0.25">
      <c r="A25" s="15"/>
      <c r="B25" s="29" t="s">
        <v>7</v>
      </c>
      <c r="C25" s="9">
        <v>131</v>
      </c>
      <c r="D25" s="16" t="s">
        <v>31</v>
      </c>
      <c r="E25" s="39" t="s">
        <v>23</v>
      </c>
      <c r="F25" s="36">
        <v>1</v>
      </c>
      <c r="H25" s="4"/>
      <c r="I25" s="4"/>
      <c r="J25" s="4"/>
      <c r="K25" s="4"/>
      <c r="L25" s="4"/>
      <c r="M25" s="4"/>
    </row>
    <row r="26" spans="1:13" ht="15.95" customHeight="1" x14ac:dyDescent="0.25">
      <c r="A26" s="15"/>
      <c r="B26" s="29" t="s">
        <v>7</v>
      </c>
      <c r="C26" s="9">
        <v>131</v>
      </c>
      <c r="D26" s="16" t="s">
        <v>31</v>
      </c>
      <c r="E26" s="39" t="s">
        <v>28</v>
      </c>
      <c r="F26" s="36">
        <v>1</v>
      </c>
      <c r="H26" s="4"/>
      <c r="I26" s="4"/>
      <c r="J26" s="4"/>
      <c r="K26" s="4"/>
      <c r="L26" s="4"/>
      <c r="M26" s="4"/>
    </row>
    <row r="27" spans="1:13" ht="15.95" customHeight="1" x14ac:dyDescent="0.25">
      <c r="A27" s="15"/>
      <c r="B27" s="29" t="s">
        <v>7</v>
      </c>
      <c r="C27" s="9">
        <v>131</v>
      </c>
      <c r="D27" s="16" t="s">
        <v>31</v>
      </c>
      <c r="E27" s="39" t="s">
        <v>29</v>
      </c>
      <c r="F27" s="36">
        <v>1</v>
      </c>
      <c r="H27" s="4"/>
      <c r="I27" s="4"/>
      <c r="J27" s="4"/>
      <c r="K27" s="4"/>
      <c r="L27" s="4"/>
      <c r="M27" s="4"/>
    </row>
    <row r="28" spans="1:13" ht="15.95" customHeight="1" x14ac:dyDescent="0.25">
      <c r="A28" s="15"/>
      <c r="B28" s="29" t="s">
        <v>7</v>
      </c>
      <c r="C28" s="9">
        <v>131</v>
      </c>
      <c r="D28" s="16" t="s">
        <v>31</v>
      </c>
      <c r="E28" s="39" t="s">
        <v>30</v>
      </c>
      <c r="F28" s="36">
        <v>1</v>
      </c>
      <c r="H28" s="4"/>
      <c r="I28" s="4"/>
      <c r="J28" s="4"/>
      <c r="K28" s="4"/>
      <c r="L28" s="4"/>
      <c r="M28" s="4"/>
    </row>
    <row r="29" spans="1:13" ht="15.95" customHeight="1" x14ac:dyDescent="0.25">
      <c r="A29" s="15"/>
      <c r="B29" s="29" t="s">
        <v>7</v>
      </c>
      <c r="C29" s="9">
        <v>131</v>
      </c>
      <c r="D29" s="16" t="s">
        <v>37</v>
      </c>
      <c r="E29" s="40" t="s">
        <v>38</v>
      </c>
      <c r="F29" s="36">
        <v>1</v>
      </c>
      <c r="H29" s="4"/>
      <c r="I29" s="4"/>
      <c r="J29" s="4"/>
      <c r="K29" s="4"/>
      <c r="L29" s="4"/>
      <c r="M29" s="4"/>
    </row>
    <row r="30" spans="1:13" ht="15.95" customHeight="1" x14ac:dyDescent="0.25">
      <c r="A30" s="15"/>
      <c r="B30" s="29" t="s">
        <v>7</v>
      </c>
      <c r="C30" s="9">
        <v>131</v>
      </c>
      <c r="D30" s="16" t="s">
        <v>37</v>
      </c>
      <c r="E30" s="39" t="s">
        <v>39</v>
      </c>
      <c r="F30" s="36">
        <v>1</v>
      </c>
      <c r="H30" s="4"/>
      <c r="I30" s="4"/>
      <c r="J30" s="4"/>
      <c r="K30" s="4"/>
      <c r="L30" s="4"/>
      <c r="M30" s="4"/>
    </row>
    <row r="31" spans="1:13" ht="15.95" customHeight="1" x14ac:dyDescent="0.25">
      <c r="A31" s="15"/>
      <c r="B31" s="29" t="s">
        <v>7</v>
      </c>
      <c r="C31" s="9">
        <v>131</v>
      </c>
      <c r="D31" s="16" t="s">
        <v>37</v>
      </c>
      <c r="E31" s="39" t="s">
        <v>40</v>
      </c>
      <c r="F31" s="36">
        <v>1</v>
      </c>
      <c r="H31" s="4"/>
      <c r="I31" s="4"/>
      <c r="J31" s="4"/>
      <c r="K31" s="4"/>
      <c r="L31" s="4"/>
      <c r="M31" s="4"/>
    </row>
    <row r="32" spans="1:13" ht="15.95" customHeight="1" x14ac:dyDescent="0.25">
      <c r="A32" s="15"/>
      <c r="B32" s="29" t="s">
        <v>7</v>
      </c>
      <c r="C32" s="9">
        <v>131</v>
      </c>
      <c r="D32" s="16" t="s">
        <v>37</v>
      </c>
      <c r="E32" s="39" t="s">
        <v>41</v>
      </c>
      <c r="F32" s="36">
        <v>1</v>
      </c>
      <c r="H32" s="4"/>
      <c r="I32" s="4"/>
      <c r="J32" s="4"/>
      <c r="K32" s="4"/>
      <c r="L32" s="4"/>
      <c r="M32" s="4"/>
    </row>
    <row r="33" spans="1:13" ht="15.95" customHeight="1" x14ac:dyDescent="0.25">
      <c r="A33" s="15"/>
      <c r="B33" s="29" t="s">
        <v>7</v>
      </c>
      <c r="C33" s="9">
        <v>131</v>
      </c>
      <c r="D33" s="16" t="s">
        <v>37</v>
      </c>
      <c r="E33" s="39" t="s">
        <v>29</v>
      </c>
      <c r="F33" s="36">
        <v>1</v>
      </c>
      <c r="H33" s="4"/>
      <c r="I33" s="4"/>
      <c r="J33" s="4"/>
      <c r="K33" s="4"/>
      <c r="L33" s="4"/>
      <c r="M33" s="4"/>
    </row>
    <row r="34" spans="1:13" ht="15.95" customHeight="1" thickBot="1" x14ac:dyDescent="0.3">
      <c r="A34" s="46"/>
      <c r="B34" s="42" t="s">
        <v>7</v>
      </c>
      <c r="C34" s="43">
        <v>131</v>
      </c>
      <c r="D34" s="44" t="s">
        <v>50</v>
      </c>
      <c r="E34" s="47" t="s">
        <v>51</v>
      </c>
      <c r="F34" s="36">
        <v>1</v>
      </c>
      <c r="H34" s="4"/>
      <c r="I34" s="4"/>
      <c r="J34" s="4"/>
      <c r="K34" s="4"/>
      <c r="L34" s="4"/>
      <c r="M34" s="4"/>
    </row>
    <row r="35" spans="1:13" ht="15.95" customHeight="1" thickBot="1" x14ac:dyDescent="0.3">
      <c r="A35" s="57">
        <v>2</v>
      </c>
      <c r="B35" s="66" t="s">
        <v>8</v>
      </c>
      <c r="C35" s="58">
        <v>131</v>
      </c>
      <c r="D35" s="59"/>
      <c r="E35" s="60"/>
      <c r="F35" s="25">
        <f>SUM(F36:F39)</f>
        <v>7</v>
      </c>
    </row>
    <row r="36" spans="1:13" ht="15.95" customHeight="1" x14ac:dyDescent="0.25">
      <c r="A36" s="17"/>
      <c r="B36" s="18"/>
      <c r="C36" s="32">
        <v>131</v>
      </c>
      <c r="D36" s="64" t="s">
        <v>52</v>
      </c>
      <c r="E36" s="65" t="s">
        <v>46</v>
      </c>
      <c r="F36" s="34">
        <v>1</v>
      </c>
      <c r="I36" s="1"/>
    </row>
    <row r="37" spans="1:13" ht="15.95" customHeight="1" x14ac:dyDescent="0.25">
      <c r="A37" s="11"/>
      <c r="B37" s="2"/>
      <c r="C37" s="9">
        <v>131</v>
      </c>
      <c r="D37" s="5" t="s">
        <v>52</v>
      </c>
      <c r="E37" s="39" t="s">
        <v>47</v>
      </c>
      <c r="F37" s="35">
        <v>1</v>
      </c>
    </row>
    <row r="38" spans="1:13" ht="15.95" customHeight="1" x14ac:dyDescent="0.25">
      <c r="A38" s="11"/>
      <c r="B38" s="2"/>
      <c r="C38" s="9">
        <v>131</v>
      </c>
      <c r="D38" s="5" t="s">
        <v>52</v>
      </c>
      <c r="E38" s="39" t="s">
        <v>48</v>
      </c>
      <c r="F38" s="35">
        <v>1</v>
      </c>
    </row>
    <row r="39" spans="1:13" ht="15.95" customHeight="1" thickBot="1" x14ac:dyDescent="0.3">
      <c r="A39" s="21"/>
      <c r="B39" s="22"/>
      <c r="C39" s="43">
        <v>131</v>
      </c>
      <c r="D39" s="44" t="s">
        <v>52</v>
      </c>
      <c r="E39" s="45" t="s">
        <v>49</v>
      </c>
      <c r="F39" s="49">
        <v>4</v>
      </c>
    </row>
    <row r="40" spans="1:13" ht="15.95" customHeight="1" thickBot="1" x14ac:dyDescent="0.3">
      <c r="A40" s="57">
        <v>3</v>
      </c>
      <c r="B40" s="58" t="s">
        <v>9</v>
      </c>
      <c r="C40" s="58">
        <v>131</v>
      </c>
      <c r="D40" s="67"/>
      <c r="E40" s="60"/>
      <c r="F40" s="13">
        <f>SUM(F41:F44)</f>
        <v>7</v>
      </c>
    </row>
    <row r="41" spans="1:13" ht="15.95" customHeight="1" x14ac:dyDescent="0.25">
      <c r="A41" s="17"/>
      <c r="B41" s="18"/>
      <c r="C41" s="32">
        <v>131</v>
      </c>
      <c r="D41" s="64" t="s">
        <v>52</v>
      </c>
      <c r="E41" s="65" t="s">
        <v>46</v>
      </c>
      <c r="F41" s="20">
        <v>1</v>
      </c>
    </row>
    <row r="42" spans="1:13" ht="15.95" customHeight="1" x14ac:dyDescent="0.25">
      <c r="A42" s="11"/>
      <c r="B42" s="2"/>
      <c r="C42" s="9">
        <v>131</v>
      </c>
      <c r="D42" s="5" t="s">
        <v>52</v>
      </c>
      <c r="E42" s="39" t="s">
        <v>47</v>
      </c>
      <c r="F42" s="12">
        <v>1</v>
      </c>
    </row>
    <row r="43" spans="1:13" ht="15.95" customHeight="1" x14ac:dyDescent="0.25">
      <c r="A43" s="11"/>
      <c r="B43" s="2"/>
      <c r="C43" s="9">
        <v>131</v>
      </c>
      <c r="D43" s="5" t="s">
        <v>52</v>
      </c>
      <c r="E43" s="39" t="s">
        <v>48</v>
      </c>
      <c r="F43" s="12">
        <v>1</v>
      </c>
    </row>
    <row r="44" spans="1:13" ht="15.95" customHeight="1" thickBot="1" x14ac:dyDescent="0.3">
      <c r="A44" s="21"/>
      <c r="B44" s="22"/>
      <c r="C44" s="43">
        <v>131</v>
      </c>
      <c r="D44" s="48" t="s">
        <v>52</v>
      </c>
      <c r="E44" s="45" t="s">
        <v>49</v>
      </c>
      <c r="F44" s="14">
        <v>4</v>
      </c>
    </row>
    <row r="45" spans="1:13" ht="15.95" customHeight="1" thickBot="1" x14ac:dyDescent="0.3">
      <c r="A45" s="57">
        <v>4</v>
      </c>
      <c r="B45" s="58" t="s">
        <v>10</v>
      </c>
      <c r="C45" s="58">
        <v>131</v>
      </c>
      <c r="D45" s="59"/>
      <c r="E45" s="60"/>
      <c r="F45" s="13">
        <f>SUM(F46:F48)</f>
        <v>3</v>
      </c>
    </row>
    <row r="46" spans="1:13" ht="15.95" customHeight="1" x14ac:dyDescent="0.25">
      <c r="A46" s="17"/>
      <c r="B46" s="18"/>
      <c r="C46" s="32">
        <v>131</v>
      </c>
      <c r="D46" s="50" t="s">
        <v>15</v>
      </c>
      <c r="E46" s="56" t="s">
        <v>16</v>
      </c>
      <c r="F46" s="20">
        <v>1</v>
      </c>
    </row>
    <row r="47" spans="1:13" ht="15.95" customHeight="1" x14ac:dyDescent="0.25">
      <c r="A47" s="17"/>
      <c r="B47" s="18"/>
      <c r="C47" s="9">
        <v>131</v>
      </c>
      <c r="D47" s="50" t="s">
        <v>15</v>
      </c>
      <c r="E47" s="28" t="s">
        <v>47</v>
      </c>
      <c r="F47" s="12">
        <v>1</v>
      </c>
    </row>
    <row r="48" spans="1:13" ht="15.95" customHeight="1" thickBot="1" x14ac:dyDescent="0.3">
      <c r="A48" s="17"/>
      <c r="B48" s="18"/>
      <c r="C48" s="9">
        <v>131</v>
      </c>
      <c r="D48" s="50" t="s">
        <v>15</v>
      </c>
      <c r="E48" s="28" t="s">
        <v>53</v>
      </c>
      <c r="F48" s="12">
        <v>1</v>
      </c>
    </row>
    <row r="49" spans="1:6" ht="15.95" customHeight="1" thickBot="1" x14ac:dyDescent="0.3">
      <c r="A49" s="57">
        <v>5</v>
      </c>
      <c r="B49" s="58" t="s">
        <v>11</v>
      </c>
      <c r="C49" s="58">
        <v>146</v>
      </c>
      <c r="D49" s="59"/>
      <c r="E49" s="60"/>
      <c r="F49" s="13">
        <f>SUM(F50:F52)</f>
        <v>3</v>
      </c>
    </row>
    <row r="50" spans="1:6" ht="15.95" customHeight="1" x14ac:dyDescent="0.25">
      <c r="A50" s="17"/>
      <c r="B50" s="18"/>
      <c r="C50" s="51">
        <v>146</v>
      </c>
      <c r="D50" s="50" t="s">
        <v>15</v>
      </c>
      <c r="E50" s="56" t="s">
        <v>16</v>
      </c>
      <c r="F50" s="20">
        <v>1</v>
      </c>
    </row>
    <row r="51" spans="1:6" ht="15.95" customHeight="1" x14ac:dyDescent="0.25">
      <c r="A51" s="17"/>
      <c r="B51" s="18"/>
      <c r="C51" s="51">
        <v>146</v>
      </c>
      <c r="D51" s="50" t="s">
        <v>15</v>
      </c>
      <c r="E51" s="28" t="s">
        <v>47</v>
      </c>
      <c r="F51" s="12">
        <v>1</v>
      </c>
    </row>
    <row r="52" spans="1:6" ht="15.95" customHeight="1" thickBot="1" x14ac:dyDescent="0.3">
      <c r="A52" s="17"/>
      <c r="B52" s="18"/>
      <c r="C52" s="51">
        <v>146</v>
      </c>
      <c r="D52" s="50" t="s">
        <v>15</v>
      </c>
      <c r="E52" s="28" t="s">
        <v>53</v>
      </c>
      <c r="F52" s="12">
        <v>1</v>
      </c>
    </row>
    <row r="53" spans="1:6" ht="15.95" customHeight="1" thickBot="1" x14ac:dyDescent="0.3">
      <c r="A53" s="57">
        <v>6</v>
      </c>
      <c r="B53" s="58" t="s">
        <v>12</v>
      </c>
      <c r="C53" s="58">
        <v>146</v>
      </c>
      <c r="D53" s="59"/>
      <c r="E53" s="60"/>
      <c r="F53" s="13">
        <f>SUM(F54:F56)</f>
        <v>3</v>
      </c>
    </row>
    <row r="54" spans="1:6" ht="15.95" customHeight="1" x14ac:dyDescent="0.25">
      <c r="A54" s="17"/>
      <c r="B54" s="18"/>
      <c r="C54" s="51">
        <v>146</v>
      </c>
      <c r="D54" s="50" t="s">
        <v>15</v>
      </c>
      <c r="E54" s="56" t="s">
        <v>16</v>
      </c>
      <c r="F54" s="20">
        <v>1</v>
      </c>
    </row>
    <row r="55" spans="1:6" ht="15.95" customHeight="1" x14ac:dyDescent="0.25">
      <c r="A55" s="17"/>
      <c r="B55" s="18"/>
      <c r="C55" s="51">
        <v>146</v>
      </c>
      <c r="D55" s="50" t="s">
        <v>15</v>
      </c>
      <c r="E55" s="28" t="s">
        <v>47</v>
      </c>
      <c r="F55" s="12">
        <v>1</v>
      </c>
    </row>
    <row r="56" spans="1:6" ht="15.95" customHeight="1" thickBot="1" x14ac:dyDescent="0.3">
      <c r="A56" s="17"/>
      <c r="B56" s="18"/>
      <c r="C56" s="51">
        <v>146</v>
      </c>
      <c r="D56" s="50" t="s">
        <v>15</v>
      </c>
      <c r="E56" s="28" t="s">
        <v>53</v>
      </c>
      <c r="F56" s="12">
        <v>1</v>
      </c>
    </row>
    <row r="57" spans="1:6" ht="15.95" customHeight="1" thickBot="1" x14ac:dyDescent="0.3">
      <c r="A57" s="57">
        <v>7</v>
      </c>
      <c r="B57" s="58" t="s">
        <v>13</v>
      </c>
      <c r="C57" s="58">
        <v>181</v>
      </c>
      <c r="D57" s="59"/>
      <c r="E57" s="60"/>
      <c r="F57" s="13">
        <f>SUM(F58:F63)</f>
        <v>8</v>
      </c>
    </row>
    <row r="58" spans="1:6" ht="15.95" customHeight="1" x14ac:dyDescent="0.25">
      <c r="A58" s="17"/>
      <c r="B58" s="18"/>
      <c r="C58" s="51">
        <v>181</v>
      </c>
      <c r="D58" s="50" t="s">
        <v>15</v>
      </c>
      <c r="E58" s="61" t="s">
        <v>16</v>
      </c>
      <c r="F58" s="63">
        <v>1</v>
      </c>
    </row>
    <row r="59" spans="1:6" ht="15.95" customHeight="1" x14ac:dyDescent="0.25">
      <c r="A59" s="11"/>
      <c r="B59" s="2"/>
      <c r="C59" s="53">
        <v>181</v>
      </c>
      <c r="D59" s="50" t="s">
        <v>15</v>
      </c>
      <c r="E59" s="28" t="s">
        <v>47</v>
      </c>
      <c r="F59" s="12">
        <v>1</v>
      </c>
    </row>
    <row r="60" spans="1:6" ht="15.95" customHeight="1" x14ac:dyDescent="0.25">
      <c r="A60" s="11"/>
      <c r="B60" s="2"/>
      <c r="C60" s="53">
        <v>181</v>
      </c>
      <c r="D60" s="50" t="s">
        <v>15</v>
      </c>
      <c r="E60" s="28" t="s">
        <v>53</v>
      </c>
      <c r="F60" s="12">
        <v>1</v>
      </c>
    </row>
    <row r="61" spans="1:6" ht="15.95" customHeight="1" x14ac:dyDescent="0.25">
      <c r="A61" s="10"/>
      <c r="B61" s="3"/>
      <c r="C61" s="53">
        <v>181</v>
      </c>
      <c r="D61" s="50" t="s">
        <v>15</v>
      </c>
      <c r="E61" s="52" t="s">
        <v>23</v>
      </c>
      <c r="F61" s="12">
        <v>1</v>
      </c>
    </row>
    <row r="62" spans="1:6" ht="15.95" customHeight="1" x14ac:dyDescent="0.25">
      <c r="A62" s="10"/>
      <c r="B62" s="3"/>
      <c r="C62" s="53">
        <v>181</v>
      </c>
      <c r="D62" s="50" t="s">
        <v>15</v>
      </c>
      <c r="E62" s="27" t="s">
        <v>41</v>
      </c>
      <c r="F62" s="12">
        <v>1</v>
      </c>
    </row>
    <row r="63" spans="1:6" ht="15.95" customHeight="1" thickBot="1" x14ac:dyDescent="0.3">
      <c r="A63" s="21"/>
      <c r="B63" s="22"/>
      <c r="C63" s="54">
        <v>181</v>
      </c>
      <c r="D63" s="55" t="s">
        <v>15</v>
      </c>
      <c r="E63" s="62" t="s">
        <v>49</v>
      </c>
      <c r="F63" s="19">
        <v>3</v>
      </c>
    </row>
    <row r="64" spans="1:6" ht="15.75" thickBot="1" x14ac:dyDescent="0.3">
      <c r="C64" s="23"/>
      <c r="E64" s="24"/>
    </row>
    <row r="65" spans="5:6" ht="15.75" thickBot="1" x14ac:dyDescent="0.3">
      <c r="E65" s="13" t="s">
        <v>1</v>
      </c>
      <c r="F65" s="13">
        <f>SUM(F4,F35,F40,F45,F49,F53,F57)</f>
        <v>61</v>
      </c>
    </row>
  </sheetData>
  <mergeCells count="1">
    <mergeCell ref="B1:C1"/>
  </mergeCells>
  <phoneticPr fontId="7" type="noConversion"/>
  <pageMargins left="0.7" right="0.7" top="0.75" bottom="0.75" header="0.3" footer="0.3"/>
  <pageSetup paperSize="9" orientation="portrait" r:id="rId1"/>
  <ignoredErrors>
    <ignoredError sqref="F4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ISE HERBY NOWE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Cieśla Ireneusz</dc:creator>
  <cp:lastModifiedBy>Sieczka Patryk</cp:lastModifiedBy>
  <cp:lastPrinted>2020-05-19T12:22:54Z</cp:lastPrinted>
  <dcterms:created xsi:type="dcterms:W3CDTF">2020-02-06T11:13:12Z</dcterms:created>
  <dcterms:modified xsi:type="dcterms:W3CDTF">2026-01-22T13:00:33Z</dcterms:modified>
</cp:coreProperties>
</file>